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10485" activeTab="0"/>
  </bookViews>
  <sheets>
    <sheet name="shedegebi fizika I-II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<sst xmlns="http://schemas.openxmlformats.org/spreadsheetml/2006/main" count="78" uniqueCount="52">
  <si>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#</t>
  </si>
  <si>
    <t>1</t>
  </si>
  <si>
    <t>2</t>
  </si>
  <si>
    <t>6</t>
  </si>
  <si>
    <t>3</t>
  </si>
  <si>
    <t>10</t>
  </si>
  <si>
    <t>გიორგი</t>
  </si>
  <si>
    <t>მალუძე</t>
  </si>
  <si>
    <t>სანდრო</t>
  </si>
  <si>
    <t>ჩალაური</t>
  </si>
  <si>
    <t>სერგი</t>
  </si>
  <si>
    <t>ჯანჯალია</t>
  </si>
  <si>
    <t>დავითი</t>
  </si>
  <si>
    <t>ნიკოლაშვილი</t>
  </si>
  <si>
    <t>რევაზ</t>
  </si>
  <si>
    <t>გობეჯიშვილი</t>
  </si>
  <si>
    <t>მიხეილი</t>
  </si>
  <si>
    <t>ცხადაძე</t>
  </si>
  <si>
    <t>სვანიძე</t>
  </si>
  <si>
    <t>ნიკოლოზ</t>
  </si>
  <si>
    <t>ასაკობრივი 
ჯგუფი</t>
  </si>
  <si>
    <t>11-12</t>
  </si>
  <si>
    <t>გვარი</t>
  </si>
  <si>
    <t>სახელი</t>
  </si>
  <si>
    <t>სკოლა</t>
  </si>
  <si>
    <t>ამოცანა
I ტური</t>
  </si>
  <si>
    <t>I ტურის შედეგები</t>
  </si>
  <si>
    <t>ამოცანა
II ტური</t>
  </si>
  <si>
    <t>II ტურის შედეგები</t>
  </si>
  <si>
    <t>ჯამი</t>
  </si>
  <si>
    <t>ადგილი</t>
  </si>
  <si>
    <t>4</t>
  </si>
  <si>
    <t>5</t>
  </si>
  <si>
    <t>დონაძე</t>
  </si>
  <si>
    <t>კუტუბიძე</t>
  </si>
  <si>
    <t>არსენაძე</t>
  </si>
  <si>
    <t>სოხაშვილი</t>
  </si>
  <si>
    <t>წერეთელი</t>
  </si>
  <si>
    <t>ცირეკიძე</t>
  </si>
  <si>
    <t>მდინარაძე</t>
  </si>
  <si>
    <t>რომან</t>
  </si>
  <si>
    <t>მიხეილ</t>
  </si>
  <si>
    <t>სსიპ - ვლადიმირ კომაროვის თბილისის ფიზიკა-მათემატიკის №199 საჯარო სკოლა</t>
  </si>
  <si>
    <t>სსიპ - ანდრია რაზმაძის სახელობის ქალაქ ქუთაისის №41 ფიზიკა - მათემატიკის საჯარო სკოლა</t>
  </si>
  <si>
    <t>8</t>
  </si>
  <si>
    <t>12</t>
  </si>
  <si>
    <t>7</t>
  </si>
  <si>
    <t>9</t>
  </si>
  <si>
    <t>11</t>
  </si>
  <si>
    <t>13</t>
  </si>
  <si>
    <t>14</t>
  </si>
  <si>
    <t xml:space="preserve">
 fizikis 44-e saerTaSoriso olimpiadisaTvis saqarTvelos nakrebi gundis SesarCevi I-II turebi </t>
  </si>
</sst>
</file>

<file path=xl/styles.xml><?xml version="1.0" encoding="utf-8"?>
<styleSheet xmlns="http://schemas.openxmlformats.org/spreadsheetml/2006/main">
  <numFmts count="1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0"/>
      <name val="AcadNusx"/>
      <family val="0"/>
    </font>
    <font>
      <sz val="10"/>
      <name val="AcadMtavr"/>
      <family val="0"/>
    </font>
    <font>
      <b/>
      <sz val="10"/>
      <name val="AcadMtavr"/>
      <family val="0"/>
    </font>
    <font>
      <sz val="8"/>
      <name val="Arial"/>
      <family val="0"/>
    </font>
    <font>
      <sz val="11"/>
      <name val="Sylfaen"/>
      <family val="1"/>
    </font>
    <font>
      <sz val="11"/>
      <name val="AcadMtavr"/>
      <family val="0"/>
    </font>
    <font>
      <sz val="11"/>
      <name val="Arial"/>
      <family val="2"/>
    </font>
    <font>
      <b/>
      <sz val="11"/>
      <name val="Times New Roman"/>
      <family val="1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Sylfaen"/>
      <family val="1"/>
    </font>
    <font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ylfaen"/>
      <family val="1"/>
    </font>
    <font>
      <sz val="10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justify"/>
    </xf>
    <xf numFmtId="0" fontId="47" fillId="0" borderId="10" xfId="0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U6" sqref="U6"/>
    </sheetView>
  </sheetViews>
  <sheetFormatPr defaultColWidth="9.140625" defaultRowHeight="12.75"/>
  <cols>
    <col min="1" max="1" width="4.8515625" style="1" customWidth="1"/>
    <col min="2" max="2" width="15.7109375" style="0" customWidth="1"/>
    <col min="3" max="3" width="13.00390625" style="0" customWidth="1"/>
    <col min="4" max="4" width="29.00390625" style="0" customWidth="1"/>
    <col min="5" max="5" width="12.00390625" style="1" customWidth="1"/>
    <col min="6" max="6" width="5.140625" style="4" customWidth="1"/>
    <col min="7" max="7" width="5.00390625" style="4" customWidth="1"/>
    <col min="8" max="8" width="5.7109375" style="4" customWidth="1"/>
    <col min="9" max="9" width="5.28125" style="4" customWidth="1"/>
    <col min="10" max="10" width="5.7109375" style="4" customWidth="1"/>
    <col min="11" max="11" width="9.421875" style="5" customWidth="1"/>
    <col min="12" max="15" width="5.7109375" style="4" customWidth="1"/>
    <col min="16" max="16" width="5.7109375" style="4" hidden="1" customWidth="1"/>
    <col min="17" max="17" width="9.7109375" style="5" customWidth="1"/>
    <col min="18" max="18" width="18.140625" style="6" customWidth="1"/>
    <col min="19" max="19" width="8.421875" style="6" customWidth="1"/>
  </cols>
  <sheetData>
    <row r="1" spans="1:19" ht="34.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34.5" customHeight="1">
      <c r="A2" s="27" t="s">
        <v>0</v>
      </c>
      <c r="B2" s="29" t="s">
        <v>22</v>
      </c>
      <c r="C2" s="31" t="s">
        <v>23</v>
      </c>
      <c r="D2" s="32" t="s">
        <v>24</v>
      </c>
      <c r="E2" s="33" t="s">
        <v>20</v>
      </c>
      <c r="F2" s="21" t="s">
        <v>25</v>
      </c>
      <c r="G2" s="22"/>
      <c r="H2" s="22"/>
      <c r="I2" s="22"/>
      <c r="J2" s="22"/>
      <c r="K2" s="23" t="s">
        <v>26</v>
      </c>
      <c r="L2" s="21" t="s">
        <v>27</v>
      </c>
      <c r="M2" s="22"/>
      <c r="N2" s="22"/>
      <c r="O2" s="22"/>
      <c r="P2" s="22"/>
      <c r="Q2" s="23" t="s">
        <v>28</v>
      </c>
      <c r="R2" s="25" t="s">
        <v>29</v>
      </c>
      <c r="S2" s="25" t="s">
        <v>30</v>
      </c>
    </row>
    <row r="3" spans="1:19" ht="36.75" customHeight="1">
      <c r="A3" s="28"/>
      <c r="B3" s="30"/>
      <c r="C3" s="31"/>
      <c r="D3" s="32"/>
      <c r="E3" s="34"/>
      <c r="F3" s="14">
        <v>1</v>
      </c>
      <c r="G3" s="14">
        <v>2</v>
      </c>
      <c r="H3" s="14">
        <v>3</v>
      </c>
      <c r="I3" s="14">
        <v>4</v>
      </c>
      <c r="J3" s="14">
        <v>5</v>
      </c>
      <c r="K3" s="26"/>
      <c r="L3" s="14">
        <v>1</v>
      </c>
      <c r="M3" s="14">
        <v>2</v>
      </c>
      <c r="N3" s="14">
        <v>3</v>
      </c>
      <c r="O3" s="14">
        <v>4</v>
      </c>
      <c r="P3" s="7" t="s">
        <v>32</v>
      </c>
      <c r="Q3" s="24"/>
      <c r="R3" s="26"/>
      <c r="S3" s="26"/>
    </row>
    <row r="4" spans="1:19" ht="51.75" customHeight="1">
      <c r="A4" s="3">
        <v>1</v>
      </c>
      <c r="B4" s="10" t="s">
        <v>15</v>
      </c>
      <c r="C4" s="10" t="s">
        <v>16</v>
      </c>
      <c r="D4" s="9" t="s">
        <v>43</v>
      </c>
      <c r="E4" s="2" t="s">
        <v>21</v>
      </c>
      <c r="F4" s="15">
        <v>5</v>
      </c>
      <c r="G4" s="16">
        <v>6</v>
      </c>
      <c r="H4" s="16">
        <v>3.5</v>
      </c>
      <c r="I4" s="16">
        <v>5</v>
      </c>
      <c r="J4" s="16">
        <v>4</v>
      </c>
      <c r="K4" s="16">
        <v>23.5</v>
      </c>
      <c r="L4" s="16">
        <v>6</v>
      </c>
      <c r="M4" s="16">
        <v>2.5</v>
      </c>
      <c r="N4" s="16">
        <v>6</v>
      </c>
      <c r="O4" s="16">
        <v>4</v>
      </c>
      <c r="P4" s="8"/>
      <c r="Q4" s="16">
        <v>18.5</v>
      </c>
      <c r="R4" s="12">
        <f aca="true" t="shared" si="0" ref="R4:R17">K4+Q4</f>
        <v>42</v>
      </c>
      <c r="S4" s="8" t="s">
        <v>1</v>
      </c>
    </row>
    <row r="5" spans="1:19" ht="49.5" customHeight="1">
      <c r="A5" s="3">
        <v>2</v>
      </c>
      <c r="B5" s="10" t="s">
        <v>7</v>
      </c>
      <c r="C5" s="10" t="s">
        <v>8</v>
      </c>
      <c r="D5" s="9" t="s">
        <v>42</v>
      </c>
      <c r="E5" s="2" t="s">
        <v>21</v>
      </c>
      <c r="F5" s="15">
        <v>5</v>
      </c>
      <c r="G5" s="15">
        <v>6</v>
      </c>
      <c r="H5" s="15">
        <v>2.2</v>
      </c>
      <c r="I5" s="15">
        <v>5</v>
      </c>
      <c r="J5" s="15">
        <v>4</v>
      </c>
      <c r="K5" s="16">
        <v>22.2</v>
      </c>
      <c r="L5" s="16">
        <v>6</v>
      </c>
      <c r="M5" s="16">
        <v>1</v>
      </c>
      <c r="N5" s="16">
        <v>5.5</v>
      </c>
      <c r="O5" s="16">
        <v>6</v>
      </c>
      <c r="P5" s="8">
        <f>SUM(F5:K5)</f>
        <v>44.4</v>
      </c>
      <c r="Q5" s="16">
        <v>18.5</v>
      </c>
      <c r="R5" s="18">
        <f t="shared" si="0"/>
        <v>40.7</v>
      </c>
      <c r="S5" s="8" t="s">
        <v>2</v>
      </c>
    </row>
    <row r="6" spans="1:19" ht="45" customHeight="1">
      <c r="A6" s="3">
        <v>3</v>
      </c>
      <c r="B6" s="10" t="s">
        <v>17</v>
      </c>
      <c r="C6" s="10" t="s">
        <v>6</v>
      </c>
      <c r="D6" s="9" t="s">
        <v>42</v>
      </c>
      <c r="E6" s="2" t="s">
        <v>21</v>
      </c>
      <c r="F6" s="16">
        <v>1.5</v>
      </c>
      <c r="G6" s="16">
        <v>4</v>
      </c>
      <c r="H6" s="16">
        <v>0.5</v>
      </c>
      <c r="I6" s="16">
        <v>5</v>
      </c>
      <c r="J6" s="16">
        <v>4</v>
      </c>
      <c r="K6" s="16">
        <v>15</v>
      </c>
      <c r="L6" s="16">
        <v>6</v>
      </c>
      <c r="M6" s="16">
        <v>6</v>
      </c>
      <c r="N6" s="16">
        <v>6</v>
      </c>
      <c r="O6" s="16">
        <v>6</v>
      </c>
      <c r="P6" s="8"/>
      <c r="Q6" s="16">
        <v>24</v>
      </c>
      <c r="R6" s="12">
        <f t="shared" si="0"/>
        <v>39</v>
      </c>
      <c r="S6" s="8" t="s">
        <v>4</v>
      </c>
    </row>
    <row r="7" spans="1:19" ht="42.75" customHeight="1">
      <c r="A7" s="3">
        <v>4</v>
      </c>
      <c r="B7" s="10" t="s">
        <v>9</v>
      </c>
      <c r="C7" s="10" t="s">
        <v>10</v>
      </c>
      <c r="D7" s="9" t="s">
        <v>42</v>
      </c>
      <c r="E7" s="2" t="s">
        <v>21</v>
      </c>
      <c r="F7" s="15">
        <v>3</v>
      </c>
      <c r="G7" s="15">
        <v>6</v>
      </c>
      <c r="H7" s="15">
        <v>5</v>
      </c>
      <c r="I7" s="15">
        <v>5</v>
      </c>
      <c r="J7" s="15">
        <v>1</v>
      </c>
      <c r="K7" s="16">
        <v>20</v>
      </c>
      <c r="L7" s="16">
        <v>5.5</v>
      </c>
      <c r="M7" s="16">
        <v>2</v>
      </c>
      <c r="N7" s="16">
        <v>6</v>
      </c>
      <c r="O7" s="16">
        <v>4</v>
      </c>
      <c r="P7" s="8"/>
      <c r="Q7" s="16">
        <v>17.5</v>
      </c>
      <c r="R7" s="12">
        <f t="shared" si="0"/>
        <v>37.5</v>
      </c>
      <c r="S7" s="8" t="s">
        <v>31</v>
      </c>
    </row>
    <row r="8" spans="1:19" ht="40.5" customHeight="1">
      <c r="A8" s="3">
        <v>5</v>
      </c>
      <c r="B8" s="10" t="s">
        <v>11</v>
      </c>
      <c r="C8" s="10" t="s">
        <v>12</v>
      </c>
      <c r="D8" s="9" t="s">
        <v>43</v>
      </c>
      <c r="E8" s="2" t="s">
        <v>21</v>
      </c>
      <c r="F8" s="15">
        <v>5</v>
      </c>
      <c r="G8" s="15">
        <v>6</v>
      </c>
      <c r="H8" s="15">
        <v>2.8</v>
      </c>
      <c r="I8" s="15">
        <v>5</v>
      </c>
      <c r="J8" s="15">
        <v>4</v>
      </c>
      <c r="K8" s="16">
        <v>22.8</v>
      </c>
      <c r="L8" s="16">
        <v>3</v>
      </c>
      <c r="M8" s="16">
        <v>1</v>
      </c>
      <c r="N8" s="16">
        <v>4</v>
      </c>
      <c r="O8" s="16">
        <v>0</v>
      </c>
      <c r="P8" s="8"/>
      <c r="Q8" s="16">
        <v>8</v>
      </c>
      <c r="R8" s="12">
        <f t="shared" si="0"/>
        <v>30.8</v>
      </c>
      <c r="S8" s="8" t="s">
        <v>32</v>
      </c>
    </row>
    <row r="9" spans="1:19" ht="38.25">
      <c r="A9" s="3">
        <v>6</v>
      </c>
      <c r="B9" s="10" t="s">
        <v>36</v>
      </c>
      <c r="C9" s="10" t="s">
        <v>41</v>
      </c>
      <c r="D9" s="9" t="s">
        <v>42</v>
      </c>
      <c r="E9" s="20">
        <v>10</v>
      </c>
      <c r="F9" s="17">
        <v>5</v>
      </c>
      <c r="G9" s="17">
        <v>5.5</v>
      </c>
      <c r="H9" s="17">
        <v>1.3</v>
      </c>
      <c r="I9" s="17">
        <v>5</v>
      </c>
      <c r="J9" s="17">
        <v>4</v>
      </c>
      <c r="K9" s="16">
        <v>20.8</v>
      </c>
      <c r="L9" s="17">
        <v>1.5</v>
      </c>
      <c r="M9" s="17">
        <v>1</v>
      </c>
      <c r="N9" s="17">
        <v>3</v>
      </c>
      <c r="O9" s="17">
        <v>0</v>
      </c>
      <c r="P9" s="11"/>
      <c r="Q9" s="16">
        <v>5.5</v>
      </c>
      <c r="R9" s="19">
        <f t="shared" si="0"/>
        <v>26.3</v>
      </c>
      <c r="S9" s="8" t="s">
        <v>3</v>
      </c>
    </row>
    <row r="10" spans="1:19" ht="40.5" customHeight="1">
      <c r="A10" s="3">
        <v>7</v>
      </c>
      <c r="B10" s="10" t="s">
        <v>34</v>
      </c>
      <c r="C10" s="10" t="s">
        <v>40</v>
      </c>
      <c r="D10" s="9" t="s">
        <v>42</v>
      </c>
      <c r="E10" s="2" t="s">
        <v>21</v>
      </c>
      <c r="F10" s="15">
        <v>0.5</v>
      </c>
      <c r="G10" s="15">
        <v>3.5</v>
      </c>
      <c r="H10" s="15">
        <v>2.4</v>
      </c>
      <c r="I10" s="15">
        <v>5</v>
      </c>
      <c r="J10" s="15">
        <v>4</v>
      </c>
      <c r="K10" s="16">
        <v>15.4</v>
      </c>
      <c r="L10" s="16">
        <v>5.5</v>
      </c>
      <c r="M10" s="16">
        <v>1</v>
      </c>
      <c r="N10" s="16">
        <v>4</v>
      </c>
      <c r="O10" s="16">
        <v>0</v>
      </c>
      <c r="P10" s="8"/>
      <c r="Q10" s="16">
        <v>10.5</v>
      </c>
      <c r="R10" s="12">
        <f t="shared" si="0"/>
        <v>25.9</v>
      </c>
      <c r="S10" s="8" t="s">
        <v>46</v>
      </c>
    </row>
    <row r="11" spans="1:19" ht="42" customHeight="1">
      <c r="A11" s="3">
        <v>8</v>
      </c>
      <c r="B11" s="10" t="s">
        <v>13</v>
      </c>
      <c r="C11" s="10" t="s">
        <v>14</v>
      </c>
      <c r="D11" s="9" t="s">
        <v>42</v>
      </c>
      <c r="E11" s="2" t="s">
        <v>21</v>
      </c>
      <c r="F11" s="15">
        <v>0</v>
      </c>
      <c r="G11" s="15">
        <v>6</v>
      </c>
      <c r="H11" s="15">
        <v>1.5</v>
      </c>
      <c r="I11" s="15">
        <v>5</v>
      </c>
      <c r="J11" s="15">
        <v>1</v>
      </c>
      <c r="K11" s="16">
        <v>13.5</v>
      </c>
      <c r="L11" s="16">
        <v>5</v>
      </c>
      <c r="M11" s="16">
        <v>1.5</v>
      </c>
      <c r="N11" s="16">
        <v>2.5</v>
      </c>
      <c r="O11" s="16">
        <v>3</v>
      </c>
      <c r="P11" s="8"/>
      <c r="Q11" s="16">
        <v>12</v>
      </c>
      <c r="R11" s="12">
        <f t="shared" si="0"/>
        <v>25.5</v>
      </c>
      <c r="S11" s="8" t="s">
        <v>44</v>
      </c>
    </row>
    <row r="12" spans="1:19" ht="47.25" customHeight="1">
      <c r="A12" s="3">
        <v>9</v>
      </c>
      <c r="B12" s="10" t="s">
        <v>33</v>
      </c>
      <c r="C12" s="10" t="s">
        <v>19</v>
      </c>
      <c r="D12" s="9" t="s">
        <v>42</v>
      </c>
      <c r="E12" s="2" t="s">
        <v>21</v>
      </c>
      <c r="F12" s="15">
        <v>0</v>
      </c>
      <c r="G12" s="15">
        <v>0</v>
      </c>
      <c r="H12" s="15">
        <v>1.5</v>
      </c>
      <c r="I12" s="15">
        <v>5</v>
      </c>
      <c r="J12" s="15">
        <v>4</v>
      </c>
      <c r="K12" s="16">
        <v>10.5</v>
      </c>
      <c r="L12" s="12"/>
      <c r="M12" s="16">
        <v>0.5</v>
      </c>
      <c r="N12" s="16">
        <v>2</v>
      </c>
      <c r="O12" s="16">
        <v>6</v>
      </c>
      <c r="P12" s="8"/>
      <c r="Q12" s="16">
        <v>8.5</v>
      </c>
      <c r="R12" s="12">
        <f t="shared" si="0"/>
        <v>19</v>
      </c>
      <c r="S12" s="8" t="s">
        <v>47</v>
      </c>
    </row>
    <row r="13" spans="1:19" ht="38.25">
      <c r="A13" s="3">
        <v>10</v>
      </c>
      <c r="B13" s="10" t="s">
        <v>39</v>
      </c>
      <c r="C13" s="10" t="s">
        <v>19</v>
      </c>
      <c r="D13" s="9" t="s">
        <v>42</v>
      </c>
      <c r="E13" s="2">
        <v>10</v>
      </c>
      <c r="F13" s="17">
        <v>2.5</v>
      </c>
      <c r="G13" s="17">
        <v>1.5</v>
      </c>
      <c r="H13" s="17">
        <v>1.3</v>
      </c>
      <c r="I13" s="17">
        <v>4</v>
      </c>
      <c r="J13" s="17">
        <v>4</v>
      </c>
      <c r="K13" s="16">
        <v>13.3</v>
      </c>
      <c r="L13" s="17">
        <v>0</v>
      </c>
      <c r="M13" s="17">
        <v>1</v>
      </c>
      <c r="N13" s="17">
        <v>3</v>
      </c>
      <c r="O13" s="17">
        <v>0</v>
      </c>
      <c r="P13" s="11"/>
      <c r="Q13" s="16">
        <v>4</v>
      </c>
      <c r="R13" s="19">
        <f t="shared" si="0"/>
        <v>17.3</v>
      </c>
      <c r="S13" s="8" t="s">
        <v>5</v>
      </c>
    </row>
    <row r="14" spans="1:19" ht="43.5" customHeight="1">
      <c r="A14" s="3">
        <v>11</v>
      </c>
      <c r="B14" s="10" t="s">
        <v>35</v>
      </c>
      <c r="C14" s="10" t="s">
        <v>6</v>
      </c>
      <c r="D14" s="9" t="s">
        <v>42</v>
      </c>
      <c r="E14" s="20">
        <v>10</v>
      </c>
      <c r="F14" s="15">
        <v>0</v>
      </c>
      <c r="G14" s="15">
        <v>1</v>
      </c>
      <c r="H14" s="15">
        <v>1.3</v>
      </c>
      <c r="I14" s="15">
        <v>2</v>
      </c>
      <c r="J14" s="15">
        <v>4</v>
      </c>
      <c r="K14" s="16">
        <v>8.3</v>
      </c>
      <c r="L14" s="16">
        <v>0</v>
      </c>
      <c r="M14" s="16">
        <v>1.5</v>
      </c>
      <c r="N14" s="16">
        <v>1</v>
      </c>
      <c r="O14" s="16">
        <v>6</v>
      </c>
      <c r="P14" s="8"/>
      <c r="Q14" s="16">
        <v>8.5</v>
      </c>
      <c r="R14" s="12">
        <f t="shared" si="0"/>
        <v>16.8</v>
      </c>
      <c r="S14" s="8" t="s">
        <v>48</v>
      </c>
    </row>
    <row r="15" spans="1:19" ht="39" customHeight="1">
      <c r="A15" s="3">
        <v>12</v>
      </c>
      <c r="B15" s="10" t="s">
        <v>18</v>
      </c>
      <c r="C15" s="10" t="s">
        <v>19</v>
      </c>
      <c r="D15" s="9" t="s">
        <v>42</v>
      </c>
      <c r="E15" s="2" t="s">
        <v>21</v>
      </c>
      <c r="F15" s="15">
        <v>0</v>
      </c>
      <c r="G15" s="15">
        <v>3.5</v>
      </c>
      <c r="H15" s="15">
        <v>1.2</v>
      </c>
      <c r="I15" s="15">
        <v>4</v>
      </c>
      <c r="J15" s="15">
        <v>1</v>
      </c>
      <c r="K15" s="16">
        <v>9.7</v>
      </c>
      <c r="L15" s="8"/>
      <c r="M15" s="16">
        <v>0</v>
      </c>
      <c r="N15" s="16">
        <v>3</v>
      </c>
      <c r="O15" s="16">
        <v>4</v>
      </c>
      <c r="P15" s="8"/>
      <c r="Q15" s="16">
        <v>7</v>
      </c>
      <c r="R15" s="12">
        <f t="shared" si="0"/>
        <v>16.7</v>
      </c>
      <c r="S15" s="8" t="s">
        <v>45</v>
      </c>
    </row>
    <row r="16" spans="1:19" ht="39" customHeight="1">
      <c r="A16" s="3">
        <v>13</v>
      </c>
      <c r="B16" s="10" t="s">
        <v>37</v>
      </c>
      <c r="C16" s="10" t="s">
        <v>6</v>
      </c>
      <c r="D16" s="9" t="s">
        <v>42</v>
      </c>
      <c r="E16" s="20">
        <v>10</v>
      </c>
      <c r="F16" s="15">
        <v>0.5</v>
      </c>
      <c r="G16" s="13"/>
      <c r="H16" s="15">
        <v>1</v>
      </c>
      <c r="I16" s="15">
        <v>4.5</v>
      </c>
      <c r="J16" s="15">
        <v>2</v>
      </c>
      <c r="K16" s="16">
        <v>8</v>
      </c>
      <c r="L16" s="16">
        <v>0.5</v>
      </c>
      <c r="M16" s="16">
        <v>0</v>
      </c>
      <c r="N16" s="16">
        <v>1</v>
      </c>
      <c r="O16" s="16">
        <v>6</v>
      </c>
      <c r="P16" s="8"/>
      <c r="Q16" s="16">
        <v>7.5</v>
      </c>
      <c r="R16" s="12">
        <f t="shared" si="0"/>
        <v>15.5</v>
      </c>
      <c r="S16" s="8" t="s">
        <v>49</v>
      </c>
    </row>
    <row r="17" spans="1:19" ht="38.25">
      <c r="A17" s="3">
        <v>14</v>
      </c>
      <c r="B17" s="10" t="s">
        <v>38</v>
      </c>
      <c r="C17" s="10" t="s">
        <v>6</v>
      </c>
      <c r="D17" s="9" t="s">
        <v>42</v>
      </c>
      <c r="E17" s="20">
        <v>10</v>
      </c>
      <c r="F17" s="17">
        <v>0</v>
      </c>
      <c r="G17" s="17">
        <v>1</v>
      </c>
      <c r="H17" s="17">
        <v>0.3</v>
      </c>
      <c r="I17" s="17">
        <v>1</v>
      </c>
      <c r="J17" s="17">
        <v>1.5</v>
      </c>
      <c r="K17" s="16">
        <v>3.8</v>
      </c>
      <c r="L17" s="11"/>
      <c r="M17" s="17">
        <v>0.5</v>
      </c>
      <c r="N17" s="17">
        <v>2</v>
      </c>
      <c r="O17" s="17">
        <v>4</v>
      </c>
      <c r="P17" s="11"/>
      <c r="Q17" s="16">
        <v>6.5</v>
      </c>
      <c r="R17" s="19">
        <f t="shared" si="0"/>
        <v>10.3</v>
      </c>
      <c r="S17" s="8" t="s">
        <v>50</v>
      </c>
    </row>
  </sheetData>
  <sheetProtection/>
  <mergeCells count="12">
    <mergeCell ref="F2:J2"/>
    <mergeCell ref="K2:K3"/>
    <mergeCell ref="L2:P2"/>
    <mergeCell ref="Q2:Q3"/>
    <mergeCell ref="R2:R3"/>
    <mergeCell ref="S2:S3"/>
    <mergeCell ref="A1:S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Tako</dc:creator>
  <cp:keywords/>
  <dc:description/>
  <cp:lastModifiedBy>dgugava</cp:lastModifiedBy>
  <cp:lastPrinted>2010-05-10T12:57:44Z</cp:lastPrinted>
  <dcterms:created xsi:type="dcterms:W3CDTF">2010-05-10T06:26:15Z</dcterms:created>
  <dcterms:modified xsi:type="dcterms:W3CDTF">2013-04-24T08:57:31Z</dcterms:modified>
  <cp:category/>
  <cp:version/>
  <cp:contentType/>
  <cp:contentStatus/>
</cp:coreProperties>
</file>